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1475" windowHeight="5130"/>
  </bookViews>
  <sheets>
    <sheet name="فرمول محاسبه ضخامت کفپوش" sheetId="2" r:id="rId1"/>
  </sheets>
  <definedNames>
    <definedName name="_xlnm.Print_Area" localSheetId="0">'فرمول محاسبه ضخامت کفپوش'!$A$1:$N$25</definedName>
  </definedNames>
  <calcPr calcId="145621"/>
</workbook>
</file>

<file path=xl/calcChain.xml><?xml version="1.0" encoding="utf-8"?>
<calcChain xmlns="http://schemas.openxmlformats.org/spreadsheetml/2006/main">
  <c r="C15" i="2" l="1"/>
  <c r="C16" i="2"/>
  <c r="C17" i="2" s="1"/>
</calcChain>
</file>

<file path=xl/sharedStrings.xml><?xml version="1.0" encoding="utf-8"?>
<sst xmlns="http://schemas.openxmlformats.org/spreadsheetml/2006/main" count="16" uniqueCount="16">
  <si>
    <t>ردیف</t>
  </si>
  <si>
    <t>شرح</t>
  </si>
  <si>
    <t>مقدار</t>
  </si>
  <si>
    <t>فرمول محاسبه ضخامت کفپوش اپوکسی با توجه به مصرف مواد</t>
  </si>
  <si>
    <t>مقدار مصرف کفپوش اپوکسی بر اساس کیلوگرم</t>
  </si>
  <si>
    <t>وزن مخصوص کفپوش اپوکسی</t>
  </si>
  <si>
    <t>مقدار مصرف سیلیس دانه بندی شده براساس کیلوگرم</t>
  </si>
  <si>
    <t>متراژ پروژه بر اساس متر مریع</t>
  </si>
  <si>
    <t>نسبت مصرف سیلیس به کفپوش اپوکسی</t>
  </si>
  <si>
    <t>ابتدا فیلد های زرد رنگ میبایست پر شود بدین نحو متراژ کار چقدر است؟ وزن مخصوص رنگ تهیه شده چقدر است؟</t>
  </si>
  <si>
    <t>چه مقدار رنگ و چه مقدار سیلیس جهت پروژه تهیه و به سایت وارد شده است؟</t>
  </si>
  <si>
    <t>فرمول بصورت اتوماتیک ضخامت ایجاد شده بر روی سطح را در سلول سبز رنگ مشخص میکند</t>
  </si>
  <si>
    <r>
      <t xml:space="preserve">توجه داشته باشید نسبت سیلیس به رنگ (فیلد ابی رنگ)نباید از حدی فراتر رود. </t>
    </r>
    <r>
      <rPr>
        <b/>
        <sz val="11"/>
        <color rgb="FFFF0000"/>
        <rFont val="Calibri"/>
        <family val="2"/>
        <scheme val="minor"/>
      </rPr>
      <t>مقدار بهینه دو الی سه دهم است</t>
    </r>
  </si>
  <si>
    <t>دستور العمل استفاده از فرمول:</t>
  </si>
  <si>
    <t>وزن مخصوص ترکیب پوشش مصرفی و اجرا شده</t>
  </si>
  <si>
    <t>ضخامت کفپوش اپوکسی اجرا شده بر اساس میلی متر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</si>
</sst>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_-* #,##0.00\-;_-* &quot;-&quot;??_-;_-@_-"/>
  </numFmts>
  <fonts count="4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2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5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2" borderId="0" xfId="0" applyNumberFormat="1" applyFill="1" applyAlignment="1" applyProtection="1">
      <alignment horizontal="center" vertical="center"/>
      <protection locked="0"/>
    </xf>
    <xf numFmtId="2" fontId="0" fillId="0" borderId="0" xfId="0" applyNumberFormat="1" applyAlignment="1" applyProtection="1">
      <alignment horizontal="center" vertical="center"/>
      <protection hidden="1"/>
    </xf>
    <xf numFmtId="2" fontId="0" fillId="3" borderId="0" xfId="0" applyNumberFormat="1" applyFill="1" applyAlignment="1" applyProtection="1">
      <alignment horizontal="center" vertical="center"/>
      <protection hidden="1"/>
    </xf>
    <xf numFmtId="2" fontId="0" fillId="4" borderId="0" xfId="1" applyNumberFormat="1" applyFont="1" applyFill="1" applyAlignment="1" applyProtection="1">
      <alignment horizontal="center" vertical="center"/>
      <protection locked="0" hidden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horizontal="right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view="pageBreakPreview" zoomScale="150" zoomScaleNormal="100" zoomScaleSheetLayoutView="150" workbookViewId="0">
      <selection activeCell="C17" sqref="C17"/>
    </sheetView>
  </sheetViews>
  <sheetFormatPr defaultRowHeight="15"/>
  <cols>
    <col min="1" max="1" width="7.42578125" customWidth="1"/>
    <col min="2" max="2" width="38.85546875" customWidth="1"/>
    <col min="3" max="3" width="15.140625" customWidth="1"/>
    <col min="14" max="14" width="8.140625" customWidth="1"/>
  </cols>
  <sheetData>
    <row r="1" spans="1:14">
      <c r="A1" s="10" t="s">
        <v>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2" t="s">
        <v>0</v>
      </c>
      <c r="B8" s="2" t="s">
        <v>1</v>
      </c>
      <c r="C8" s="2" t="s">
        <v>2</v>
      </c>
      <c r="D8" s="3"/>
      <c r="E8" s="3"/>
      <c r="F8" s="3"/>
      <c r="G8" s="3"/>
      <c r="H8" s="3"/>
      <c r="I8" s="4"/>
      <c r="J8" s="4"/>
      <c r="K8" s="4"/>
      <c r="L8" s="4"/>
      <c r="M8" s="4"/>
      <c r="N8" s="4"/>
    </row>
    <row r="9" spans="1:14">
      <c r="A9" s="3">
        <v>1</v>
      </c>
      <c r="B9" s="5" t="s">
        <v>4</v>
      </c>
      <c r="C9" s="6">
        <v>6000</v>
      </c>
      <c r="D9" s="3"/>
      <c r="E9" s="12" t="s">
        <v>13</v>
      </c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3">
        <v>2</v>
      </c>
      <c r="B10" s="5" t="s">
        <v>5</v>
      </c>
      <c r="C10" s="6">
        <v>1.4</v>
      </c>
      <c r="D10" s="3"/>
      <c r="E10" s="12" t="s">
        <v>9</v>
      </c>
      <c r="F10" s="12"/>
      <c r="G10" s="12"/>
      <c r="H10" s="12"/>
      <c r="I10" s="12"/>
      <c r="J10" s="12"/>
      <c r="K10" s="12"/>
      <c r="L10" s="12"/>
      <c r="M10" s="12"/>
      <c r="N10" s="12"/>
    </row>
    <row r="11" spans="1:14">
      <c r="A11" s="3">
        <v>3</v>
      </c>
      <c r="B11" s="5" t="s">
        <v>6</v>
      </c>
      <c r="C11" s="6">
        <v>1500</v>
      </c>
      <c r="D11" s="3"/>
      <c r="E11" s="12" t="s">
        <v>10</v>
      </c>
      <c r="F11" s="12"/>
      <c r="G11" s="12"/>
      <c r="H11" s="12"/>
      <c r="I11" s="12"/>
      <c r="J11" s="12"/>
      <c r="K11" s="12"/>
      <c r="L11" s="12"/>
      <c r="M11" s="12"/>
      <c r="N11" s="12"/>
    </row>
    <row r="12" spans="1:14">
      <c r="A12" s="3">
        <v>4</v>
      </c>
      <c r="B12" s="5" t="s">
        <v>7</v>
      </c>
      <c r="C12" s="6">
        <v>2000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>
      <c r="A13" s="3">
        <v>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>
      <c r="A14" s="3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>
      <c r="A15" s="3">
        <v>7</v>
      </c>
      <c r="B15" s="5" t="s">
        <v>8</v>
      </c>
      <c r="C15" s="9">
        <f>C11/C9</f>
        <v>0.25</v>
      </c>
      <c r="D15" s="3"/>
      <c r="E15" s="13" t="s">
        <v>12</v>
      </c>
      <c r="F15" s="13"/>
      <c r="G15" s="13"/>
      <c r="H15" s="13"/>
      <c r="I15" s="13"/>
      <c r="J15" s="13"/>
      <c r="K15" s="13"/>
      <c r="L15" s="13"/>
      <c r="M15" s="13"/>
      <c r="N15" s="13"/>
    </row>
    <row r="16" spans="1:14">
      <c r="A16" s="3">
        <v>8</v>
      </c>
      <c r="B16" s="5" t="s">
        <v>14</v>
      </c>
      <c r="C16" s="7">
        <f>(C9+C11)/((C9/C10)+(C11/2.6))</f>
        <v>1.5423728813559319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>
      <c r="A17" s="3">
        <v>9</v>
      </c>
      <c r="B17" s="5" t="s">
        <v>15</v>
      </c>
      <c r="C17" s="8">
        <f>((C9+C11)/C16)/C12</f>
        <v>2.4313186813186816</v>
      </c>
      <c r="D17" s="3"/>
      <c r="E17" s="12" t="s">
        <v>11</v>
      </c>
      <c r="F17" s="12"/>
      <c r="G17" s="12"/>
      <c r="H17" s="12"/>
      <c r="I17" s="12"/>
      <c r="J17" s="12"/>
      <c r="K17" s="12"/>
      <c r="L17" s="12"/>
      <c r="M17" s="12"/>
      <c r="N17" s="12"/>
    </row>
    <row r="18" spans="1:14">
      <c r="A18" s="3"/>
      <c r="B18" s="3"/>
      <c r="C18" s="3"/>
      <c r="D18" s="3"/>
      <c r="E18" s="3"/>
      <c r="F18" s="3"/>
      <c r="G18" s="3"/>
      <c r="H18" s="3"/>
      <c r="I18" s="4"/>
      <c r="J18" s="4"/>
      <c r="K18" s="4"/>
      <c r="L18" s="4"/>
      <c r="M18" s="4"/>
      <c r="N18" s="4"/>
    </row>
    <row r="19" spans="1:14">
      <c r="A19" s="1"/>
      <c r="B19" s="1"/>
      <c r="C19" s="1"/>
      <c r="D19" s="1"/>
      <c r="E19" s="1"/>
      <c r="F19" s="1"/>
      <c r="G19" s="1"/>
      <c r="H19" s="1"/>
    </row>
    <row r="20" spans="1:14">
      <c r="A20" s="1"/>
      <c r="B20" s="1"/>
      <c r="C20" s="1"/>
      <c r="D20" s="1"/>
      <c r="E20" s="1"/>
      <c r="F20" s="1"/>
      <c r="G20" s="1"/>
      <c r="H20" s="1"/>
    </row>
    <row r="21" spans="1:14">
      <c r="A21" s="1"/>
      <c r="B21" s="1"/>
      <c r="C21" s="1"/>
      <c r="D21" s="1"/>
      <c r="E21" s="1"/>
      <c r="F21" s="1"/>
      <c r="G21" s="1"/>
      <c r="H21" s="1"/>
    </row>
    <row r="22" spans="1:14">
      <c r="A22" s="1"/>
      <c r="B22" s="1"/>
      <c r="C22" s="1"/>
      <c r="D22" s="1"/>
      <c r="E22" s="1"/>
      <c r="F22" s="1"/>
      <c r="G22" s="1"/>
      <c r="H22" s="1"/>
    </row>
    <row r="23" spans="1:14">
      <c r="A23" s="1"/>
      <c r="B23" s="1"/>
      <c r="C23" s="1"/>
      <c r="D23" s="1"/>
      <c r="E23" s="1"/>
      <c r="F23" s="1"/>
      <c r="G23" s="1"/>
      <c r="H23" s="1"/>
    </row>
    <row r="24" spans="1:14">
      <c r="A24" s="1"/>
      <c r="B24" s="1"/>
      <c r="C24" s="1"/>
      <c r="D24" s="1"/>
      <c r="E24" s="1"/>
      <c r="F24" s="1"/>
      <c r="G24" s="1"/>
      <c r="H24" s="1"/>
    </row>
    <row r="25" spans="1:14">
      <c r="A25" s="1"/>
      <c r="B25" s="1"/>
      <c r="C25" s="1"/>
      <c r="D25" s="1"/>
      <c r="E25" s="1"/>
      <c r="F25" s="1"/>
      <c r="G25" s="1"/>
      <c r="H25" s="1"/>
    </row>
    <row r="26" spans="1:14">
      <c r="A26" s="1"/>
      <c r="B26" s="1"/>
      <c r="C26" s="1"/>
      <c r="D26" s="1"/>
      <c r="E26" s="1"/>
      <c r="F26" s="1"/>
      <c r="G26" s="1"/>
      <c r="H26" s="1"/>
    </row>
    <row r="27" spans="1:14">
      <c r="A27" s="1"/>
      <c r="B27" s="1"/>
      <c r="C27" s="1"/>
      <c r="D27" s="1"/>
      <c r="E27" s="1"/>
      <c r="F27" s="1"/>
      <c r="G27" s="1"/>
      <c r="H27" s="1"/>
    </row>
    <row r="28" spans="1:14">
      <c r="A28" s="1"/>
      <c r="B28" s="1"/>
      <c r="C28" s="1"/>
      <c r="D28" s="1"/>
      <c r="E28" s="1"/>
      <c r="F28" s="1"/>
      <c r="G28" s="1"/>
      <c r="H28" s="1"/>
    </row>
    <row r="29" spans="1:14">
      <c r="A29" s="1"/>
      <c r="B29" s="1"/>
      <c r="C29" s="1"/>
      <c r="D29" s="1"/>
      <c r="E29" s="1"/>
      <c r="F29" s="1"/>
      <c r="G29" s="1"/>
      <c r="H29" s="1"/>
    </row>
    <row r="30" spans="1:14">
      <c r="A30" s="1"/>
      <c r="B30" s="1"/>
      <c r="C30" s="1"/>
      <c r="D30" s="1"/>
      <c r="E30" s="1"/>
      <c r="F30" s="1"/>
      <c r="G30" s="1"/>
      <c r="H30" s="1"/>
    </row>
    <row r="31" spans="1:14">
      <c r="A31" s="1"/>
      <c r="B31" s="1"/>
      <c r="C31" s="1"/>
      <c r="D31" s="1"/>
      <c r="E31" s="1"/>
      <c r="F31" s="1"/>
      <c r="G31" s="1"/>
      <c r="H31" s="1"/>
    </row>
    <row r="32" spans="1:14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  <row r="40" spans="1:8">
      <c r="A40" s="1"/>
      <c r="B40" s="1"/>
      <c r="C40" s="1"/>
      <c r="D40" s="1"/>
      <c r="E40" s="1"/>
      <c r="F40" s="1"/>
      <c r="G40" s="1"/>
      <c r="H40" s="1"/>
    </row>
    <row r="41" spans="1:8">
      <c r="A41" s="1"/>
      <c r="B41" s="1"/>
      <c r="C41" s="1"/>
      <c r="D41" s="1"/>
      <c r="E41" s="1"/>
      <c r="F41" s="1"/>
      <c r="G41" s="1"/>
      <c r="H41" s="1"/>
    </row>
  </sheetData>
  <sheetProtection password="9F64" sheet="1" objects="1" scenarios="1"/>
  <mergeCells count="6">
    <mergeCell ref="A1:N7"/>
    <mergeCell ref="E9:N9"/>
    <mergeCell ref="E10:N10"/>
    <mergeCell ref="E11:N11"/>
    <mergeCell ref="E17:N17"/>
    <mergeCell ref="E15:N15"/>
  </mergeCells>
  <pageMargins left="0.7" right="0.7" top="0.75" bottom="0.75" header="0.3" footer="0.3"/>
  <pageSetup scale="56" orientation="portrait" verticalDpi="0" r:id="rId1"/>
  <colBreaks count="1" manualBreakCount="1">
    <brk id="14" max="2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فرمول محاسبه ضخامت کفپوش</vt:lpstr>
      <vt:lpstr>'فرمول محاسبه ضخامت کفپوش'!Print_Area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Manapolymer</dc:creator>
  <cp:lastModifiedBy>Manapolymer</cp:lastModifiedBy>
  <dcterms:created xsi:type="dcterms:W3CDTF">2017-07-30T14:50:41Z</dcterms:created>
  <dcterms:modified xsi:type="dcterms:W3CDTF">2017-10-15T11:51:18Z</dcterms:modified>
</cp:coreProperties>
</file>